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-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3" i="1"/>
  <c r="G23"/>
  <c r="H23"/>
  <c r="H16"/>
  <c r="H17"/>
  <c r="H18"/>
  <c r="H19"/>
  <c r="H20"/>
  <c r="H21"/>
  <c r="H22"/>
  <c r="H15"/>
  <c r="E17"/>
  <c r="E18"/>
  <c r="E19"/>
  <c r="E20"/>
  <c r="E21"/>
  <c r="E22"/>
  <c r="E15"/>
  <c r="C23"/>
  <c r="E23" s="1"/>
  <c r="D23"/>
</calcChain>
</file>

<file path=xl/sharedStrings.xml><?xml version="1.0" encoding="utf-8"?>
<sst xmlns="http://schemas.openxmlformats.org/spreadsheetml/2006/main" count="34" uniqueCount="33">
  <si>
    <t>Ilustre Municipalidad de Casablanca</t>
  </si>
  <si>
    <t>Dirección de Administración y Finanzas</t>
  </si>
  <si>
    <t>Departamento de Rentas y Patentes</t>
  </si>
  <si>
    <t>Detalle Deuda: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</si>
  <si>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</si>
  <si>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</si>
  <si>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</si>
  <si>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</si>
  <si>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</si>
  <si>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</si>
  <si>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</si>
  <si>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</si>
  <si>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</si>
  <si>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</si>
  <si>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</si>
  <si>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</si>
  <si>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</si>
  <si>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</si>
  <si>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</si>
  <si>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</si>
  <si>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</si>
  <si>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Casablanca, 11 de Enero 2010</t>
  </si>
  <si>
    <t>TRANSRIEGO LTDA.</t>
  </si>
  <si>
    <t>AVENIDA PORTALES 1358 CASABLANCA</t>
  </si>
  <si>
    <t>PREPARACION DEL TERRENO, EXCAVACIONES Y MOV.TIERRAS</t>
  </si>
  <si>
    <t>78.850.510-8</t>
  </si>
  <si>
    <t>HERNAN GOMEZ SOFFIA</t>
  </si>
  <si>
    <t>06.284.367-5</t>
  </si>
  <si>
    <t xml:space="preserve">Contribuyente </t>
  </si>
  <si>
    <t xml:space="preserve">Dirección            </t>
  </si>
  <si>
    <t xml:space="preserve">Giro                </t>
  </si>
  <si>
    <t>Representante Legal</t>
  </si>
  <si>
    <t xml:space="preserve">Rut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</si>
</sst>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ell MT"/>
      <family val="1"/>
    </font>
    <font>
      <sz val="11"/>
      <color theme="1"/>
      <name val="Bell MT"/>
      <family val="1"/>
    </font>
    <font>
      <u/>
      <sz val="11"/>
      <color theme="1"/>
      <name val="Bell M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0" fillId="0" borderId="1" xfId="0" applyNumberFormat="1" applyFont="1" applyBorder="1"/>
    <xf numFmtId="0" fontId="3" fillId="0" borderId="0" xfId="0" applyFont="1"/>
    <xf numFmtId="3" fontId="3" fillId="0" borderId="0" xfId="0" applyNumberFormat="1" applyFont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2" xfId="0" applyNumberFormat="1" applyFont="1" applyBorder="1"/>
    <xf numFmtId="0" fontId="0" fillId="0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L14" sqref="L14"/>
    </sheetView>
  </sheetViews>
  <sheetFormatPr baseColWidth="10" defaultRowHeight="15"/>
  <cols>
    <col min="1" max="1" width="13.140625" style="8" customWidth="1"/>
    <col min="2" max="2" width="11.7109375" style="8" customWidth="1"/>
    <col min="3" max="3" width="10.42578125" style="7" customWidth="1"/>
    <col min="4" max="4" width="9.85546875" style="7" customWidth="1"/>
    <col min="5" max="5" width="10" style="7" customWidth="1"/>
    <col min="6" max="6" width="9.85546875" style="7" customWidth="1"/>
    <col min="7" max="10" width="11.42578125" style="7"/>
    <col min="11" max="16384" width="11.42578125" style="8"/>
  </cols>
  <sheetData>
    <row r="1" spans="1:8" ht="15.75">
      <c r="A1" s="5" t="s">
        <v>0</v>
      </c>
      <c r="B1" s="5"/>
      <c r="C1" s="6"/>
      <c r="D1" s="6"/>
      <c r="E1" s="6"/>
    </row>
    <row r="2" spans="1:8" ht="15.75">
      <c r="A2" s="5" t="s">
        <v>1</v>
      </c>
      <c r="B2" s="5"/>
      <c r="C2" s="6"/>
      <c r="D2" s="6"/>
      <c r="E2" s="6"/>
    </row>
    <row r="3" spans="1:8" ht="15.75">
      <c r="A3" s="5" t="s">
        <v>2</v>
      </c>
      <c r="B3" s="5"/>
      <c r="C3" s="6"/>
      <c r="D3" s="6"/>
      <c r="E3" s="6"/>
    </row>
    <row r="5" spans="1:8" ht="15.75">
      <c r="A5" s="13" t="s">
        <v>3</v>
      </c>
      <c r="B5" s="5"/>
    </row>
    <row r="7" spans="1:8" ht="15.75">
      <c r="A7" s="2" t="s">
        <v>28</v>
      </c>
      <c r="B7" s="2"/>
      <c r="C7" s="3" t="s">
        <v>22</v>
      </c>
    </row>
    <row r="8" spans="1:8">
      <c r="A8" s="1" t="s">
        <v>29</v>
      </c>
      <c r="B8" s="1"/>
      <c r="C8" s="3" t="s">
        <v>23</v>
      </c>
    </row>
    <row r="9" spans="1:8" ht="15.75">
      <c r="A9" s="2" t="s">
        <v>30</v>
      </c>
      <c r="B9" s="2"/>
      <c r="C9" s="3" t="s">
        <v>24</v>
      </c>
    </row>
    <row r="10" spans="1:8" ht="15.75">
      <c r="A10" s="2" t="s">
        <v>18</v>
      </c>
      <c r="B10" s="2"/>
      <c r="C10" s="3" t="s">
        <v>25</v>
      </c>
    </row>
    <row r="11" spans="1:8" ht="21" customHeight="1">
      <c r="A11" s="2" t="s">
        <v>31</v>
      </c>
      <c r="B11" s="1"/>
      <c r="C11" s="3" t="s">
        <v>26</v>
      </c>
    </row>
    <row r="12" spans="1:8" ht="21" customHeight="1">
      <c r="A12" s="2" t="s">
        <v>32</v>
      </c>
      <c r="B12" s="1"/>
      <c r="C12" s="3" t="s">
        <v>27</v>
      </c>
    </row>
    <row r="13" spans="1:8" ht="15.75">
      <c r="A13" s="5"/>
    </row>
    <row r="14" spans="1:8">
      <c r="A14" s="9" t="s">
        <v>4</v>
      </c>
      <c r="B14" s="9" t="s">
        <v>17</v>
      </c>
      <c r="C14" s="4" t="s">
        <v>5</v>
      </c>
      <c r="D14" s="4" t="s">
        <v>6</v>
      </c>
      <c r="E14" s="4" t="s">
        <v>7</v>
      </c>
      <c r="F14" s="4" t="s">
        <v>8</v>
      </c>
      <c r="G14" s="4" t="s">
        <v>9</v>
      </c>
      <c r="H14" s="4" t="s">
        <v>10</v>
      </c>
    </row>
    <row r="15" spans="1:8">
      <c r="A15" s="9" t="s">
        <v>11</v>
      </c>
      <c r="B15" s="10">
        <v>38748</v>
      </c>
      <c r="C15" s="4">
        <v>694322</v>
      </c>
      <c r="D15" s="4">
        <v>347161</v>
      </c>
      <c r="E15" s="4">
        <f>C15+D15</f>
        <v>1041483</v>
      </c>
      <c r="F15" s="4">
        <v>174969</v>
      </c>
      <c r="G15" s="4">
        <v>875846</v>
      </c>
      <c r="H15" s="4">
        <f>E15+F15+G15</f>
        <v>2092298</v>
      </c>
    </row>
    <row r="16" spans="1:8">
      <c r="A16" s="9" t="s">
        <v>12</v>
      </c>
      <c r="B16" s="10">
        <v>38929</v>
      </c>
      <c r="C16" s="4">
        <v>18290</v>
      </c>
      <c r="D16" s="4">
        <v>9145</v>
      </c>
      <c r="E16" s="4">
        <v>27435</v>
      </c>
      <c r="F16" s="4">
        <v>4252</v>
      </c>
      <c r="G16" s="4">
        <v>19963</v>
      </c>
      <c r="H16" s="4">
        <f t="shared" ref="H16:H22" si="0">E16+F16+G16</f>
        <v>51650</v>
      </c>
    </row>
    <row r="17" spans="1:8">
      <c r="A17" s="9" t="s">
        <v>13</v>
      </c>
      <c r="B17" s="10">
        <v>39113</v>
      </c>
      <c r="C17" s="4">
        <v>18290</v>
      </c>
      <c r="D17" s="4">
        <v>9145</v>
      </c>
      <c r="E17" s="4">
        <f t="shared" ref="E17:E23" si="1">C17+D17</f>
        <v>27435</v>
      </c>
      <c r="F17" s="4">
        <v>3923</v>
      </c>
      <c r="G17" s="4">
        <v>16933</v>
      </c>
      <c r="H17" s="4">
        <f t="shared" si="0"/>
        <v>48291</v>
      </c>
    </row>
    <row r="18" spans="1:8">
      <c r="A18" s="9" t="s">
        <v>14</v>
      </c>
      <c r="B18" s="10">
        <v>39294</v>
      </c>
      <c r="C18" s="4">
        <v>1712911</v>
      </c>
      <c r="D18" s="4">
        <v>856455</v>
      </c>
      <c r="E18" s="4">
        <f t="shared" si="1"/>
        <v>2569366</v>
      </c>
      <c r="F18" s="4">
        <v>313463</v>
      </c>
      <c r="G18" s="4">
        <v>1297273</v>
      </c>
      <c r="H18" s="4">
        <f t="shared" si="0"/>
        <v>4180102</v>
      </c>
    </row>
    <row r="19" spans="1:8">
      <c r="A19" s="9" t="s">
        <v>15</v>
      </c>
      <c r="B19" s="10">
        <v>39478</v>
      </c>
      <c r="C19" s="4">
        <v>1712911</v>
      </c>
      <c r="D19" s="4">
        <v>856455</v>
      </c>
      <c r="E19" s="4">
        <f t="shared" si="1"/>
        <v>2569366</v>
      </c>
      <c r="F19" s="4">
        <v>164439</v>
      </c>
      <c r="G19" s="4">
        <v>984170</v>
      </c>
      <c r="H19" s="4">
        <f t="shared" si="0"/>
        <v>3717975</v>
      </c>
    </row>
    <row r="20" spans="1:8">
      <c r="A20" s="9" t="s">
        <v>16</v>
      </c>
      <c r="B20" s="10">
        <v>39660</v>
      </c>
      <c r="C20" s="11">
        <v>2215457</v>
      </c>
      <c r="D20" s="11">
        <v>1107728</v>
      </c>
      <c r="E20" s="4">
        <f t="shared" si="1"/>
        <v>3323185</v>
      </c>
      <c r="F20" s="11">
        <v>103019</v>
      </c>
      <c r="G20" s="11">
        <v>925075</v>
      </c>
      <c r="H20" s="4">
        <f t="shared" si="0"/>
        <v>4351279</v>
      </c>
    </row>
    <row r="21" spans="1:8">
      <c r="A21" s="9" t="s">
        <v>19</v>
      </c>
      <c r="B21" s="10">
        <v>39844</v>
      </c>
      <c r="C21" s="11">
        <v>2215457</v>
      </c>
      <c r="D21" s="11">
        <v>1107729</v>
      </c>
      <c r="E21" s="4">
        <f t="shared" si="1"/>
        <v>3323186</v>
      </c>
      <c r="F21" s="11">
        <v>0</v>
      </c>
      <c r="G21" s="11">
        <v>598174</v>
      </c>
      <c r="H21" s="4">
        <f t="shared" si="0"/>
        <v>3921360</v>
      </c>
    </row>
    <row r="22" spans="1:8">
      <c r="A22" s="9" t="s">
        <v>20</v>
      </c>
      <c r="B22" s="10">
        <v>40025</v>
      </c>
      <c r="C22" s="11">
        <v>3348849</v>
      </c>
      <c r="D22" s="11"/>
      <c r="E22" s="4">
        <f t="shared" si="1"/>
        <v>3348849</v>
      </c>
      <c r="F22" s="11">
        <v>3349</v>
      </c>
      <c r="G22" s="11">
        <v>301698</v>
      </c>
      <c r="H22" s="4">
        <f t="shared" si="0"/>
        <v>3653896</v>
      </c>
    </row>
    <row r="23" spans="1:8" ht="15" customHeight="1">
      <c r="A23" s="12" t="s">
        <v>10</v>
      </c>
      <c r="B23" s="12"/>
      <c r="C23" s="4">
        <f>SUM(C15:C22)</f>
        <v>11936487</v>
      </c>
      <c r="D23" s="4">
        <f>SUM(D15:D22)</f>
        <v>4293818</v>
      </c>
      <c r="E23" s="4">
        <f t="shared" si="1"/>
        <v>16230305</v>
      </c>
      <c r="F23" s="4">
        <f>SUM(F15:F22)</f>
        <v>767414</v>
      </c>
      <c r="G23" s="4">
        <f>SUM(G15:G22)</f>
        <v>5019132</v>
      </c>
      <c r="H23" s="4">
        <f>SUM(H15:H22)</f>
        <v>22016851</v>
      </c>
    </row>
    <row r="28" spans="1:8">
      <c r="A28" s="8" t="s">
        <v>21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2010-01-11T16:48:36Z</cp:lastPrinted>
  <dcterms:created xsi:type="dcterms:W3CDTF">2008-09-01T13:42:42Z</dcterms:created>
  <dcterms:modified xsi:type="dcterms:W3CDTF">2010-01-12T20:11:18Z</dcterms:modified>
</cp:coreProperties>
</file>